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2024\弓道\神奈川県弓道連盟\崇敬会\配信ファイル\"/>
    </mc:Choice>
  </mc:AlternateContent>
  <xr:revisionPtr revIDLastSave="0" documentId="13_ncr:1_{F188B545-E75D-466F-A1EB-6D7AED7D63AC}" xr6:coauthVersionLast="47" xr6:coauthVersionMax="47" xr10:uidLastSave="{00000000-0000-0000-0000-000000000000}"/>
  <bookViews>
    <workbookView xWindow="6405" yWindow="0" windowWidth="20160" windowHeight="15465" xr2:uid="{DE29EFD3-40DB-4328-B732-C9F30D42559B}"/>
  </bookViews>
  <sheets>
    <sheet name="崇敬会弓道大会申込総括表" sheetId="1" r:id="rId1"/>
  </sheets>
  <definedNames>
    <definedName name="_xlnm.Print_Area" localSheetId="0">崇敬会弓道大会申込総括表!$A$1:$AJ$32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P22" i="1"/>
  <c r="P24" i="1" s="1"/>
  <c r="P18" i="1"/>
  <c r="P17" i="1"/>
  <c r="P19" i="1" l="1"/>
  <c r="P26" i="1"/>
</calcChain>
</file>

<file path=xl/sharedStrings.xml><?xml version="1.0" encoding="utf-8"?>
<sst xmlns="http://schemas.openxmlformats.org/spreadsheetml/2006/main" count="59" uniqueCount="42">
  <si>
    <t>令和</t>
    <rPh sb="0" eb="2">
      <t>レイワ</t>
    </rPh>
    <phoneticPr fontId="8"/>
  </si>
  <si>
    <t>年</t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</si>
  <si>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</si>
  <si>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</si>
  <si>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神奈川県弓道連盟御中</t>
    <rPh sb="0" eb="8">
      <t>カナ</t>
    </rPh>
    <rPh sb="8" eb="10">
      <t>オンチュウ</t>
    </rPh>
    <phoneticPr fontId="8"/>
  </si>
  <si>
    <t>※期日厳守</t>
    <rPh sb="1" eb="3">
      <t>キジツ</t>
    </rPh>
    <rPh sb="3" eb="5">
      <t>ゲンシュ</t>
    </rPh>
    <phoneticPr fontId="8"/>
  </si>
  <si>
    <t>団体名</t>
    <rPh sb="0" eb="2">
      <t>ダンタイ</t>
    </rPh>
    <rPh sb="2" eb="3">
      <t>メイ</t>
    </rPh>
    <phoneticPr fontId="8"/>
  </si>
  <si>
    <t>担当者名</t>
    <rPh sb="0" eb="3">
      <t>タントウシャ</t>
    </rPh>
    <rPh sb="3" eb="4">
      <t>メイ</t>
    </rPh>
    <phoneticPr fontId="8"/>
  </si>
  <si>
    <t>連絡先メール</t>
    <rPh sb="0" eb="3">
      <t>レンラクサキ</t>
    </rPh>
    <phoneticPr fontId="8"/>
  </si>
  <si>
    <t>連絡先電話</t>
    <rPh sb="0" eb="3">
      <t>レンラクサキ</t>
    </rPh>
    <rPh sb="3" eb="5">
      <t>デンワ</t>
    </rPh>
    <phoneticPr fontId="10"/>
  </si>
  <si>
    <t>明治神宮崇敬会全国弓道大会申込総括表</t>
    <rPh sb="0" eb="2">
      <t>メイジ</t>
    </rPh>
    <rPh sb="2" eb="4">
      <t>ジングウ</t>
    </rPh>
    <rPh sb="4" eb="6">
      <t>スウケイ</t>
    </rPh>
    <rPh sb="6" eb="7">
      <t>カイ</t>
    </rPh>
    <rPh sb="7" eb="9">
      <t>ゼンコク</t>
    </rPh>
    <rPh sb="9" eb="11">
      <t>キュウドウ</t>
    </rPh>
    <rPh sb="11" eb="13">
      <t>タイカイ</t>
    </rPh>
    <rPh sb="13" eb="15">
      <t>モウシコミ</t>
    </rPh>
    <phoneticPr fontId="8"/>
  </si>
  <si>
    <t>記</t>
    <rPh sb="0" eb="1">
      <t>キ</t>
    </rPh>
    <phoneticPr fontId="8"/>
  </si>
  <si>
    <t>合計金額を申込と同時に送金。</t>
    <rPh sb="0" eb="2">
      <t>ゴウケイ</t>
    </rPh>
    <rPh sb="2" eb="4">
      <t>キンガク</t>
    </rPh>
    <rPh sb="5" eb="7">
      <t>モウシコミ</t>
    </rPh>
    <rPh sb="8" eb="10">
      <t>ドウジ</t>
    </rPh>
    <rPh sb="11" eb="13">
      <t>ソウキン</t>
    </rPh>
    <phoneticPr fontId="10"/>
  </si>
  <si>
    <t>口座番号　0 0 2 7 0 - 2 - 4 5 9 3 7  　　</t>
    <rPh sb="0" eb="2">
      <t>コウザ</t>
    </rPh>
    <rPh sb="2" eb="4">
      <t>バンゴウ</t>
    </rPh>
    <phoneticPr fontId="1"/>
  </si>
  <si>
    <t>加入者名　神奈川県弓道連盟</t>
    <phoneticPr fontId="10"/>
  </si>
  <si>
    <t>２．申込明細</t>
    <rPh sb="2" eb="4">
      <t>モウシコミ</t>
    </rPh>
    <rPh sb="4" eb="6">
      <t>メイサイ</t>
    </rPh>
    <phoneticPr fontId="8"/>
  </si>
  <si>
    <t>※下記に受審者数を入力しますと各合計欄は自動計算されます。</t>
    <rPh sb="1" eb="3">
      <t>カキ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8"/>
  </si>
  <si>
    <t>申込者数(a)</t>
    <rPh sb="0" eb="2">
      <t>モウシコミ</t>
    </rPh>
    <rPh sb="2" eb="3">
      <t>シャ</t>
    </rPh>
    <phoneticPr fontId="8"/>
  </si>
  <si>
    <t>参加料(b)</t>
    <rPh sb="0" eb="2">
      <t>サンカ</t>
    </rPh>
    <phoneticPr fontId="8"/>
  </si>
  <si>
    <t>合計(a)×(b)</t>
    <phoneticPr fontId="8"/>
  </si>
  <si>
    <t>備考</t>
    <rPh sb="0" eb="2">
      <t>ビコウ</t>
    </rPh>
    <phoneticPr fontId="8"/>
  </si>
  <si>
    <t>団体</t>
    <rPh sb="0" eb="2">
      <t>ダンタイ</t>
    </rPh>
    <phoneticPr fontId="8"/>
  </si>
  <si>
    <t>チーム</t>
    <phoneticPr fontId="8"/>
  </si>
  <si>
    <t>円</t>
    <rPh sb="0" eb="1">
      <t>エン</t>
    </rPh>
    <phoneticPr fontId="8"/>
  </si>
  <si>
    <t>個人</t>
    <rPh sb="0" eb="2">
      <t>コジン</t>
    </rPh>
    <phoneticPr fontId="8"/>
  </si>
  <si>
    <t>名</t>
    <rPh sb="0" eb="1">
      <t>ナ</t>
    </rPh>
    <phoneticPr fontId="8"/>
  </si>
  <si>
    <t>計</t>
    <rPh sb="0" eb="1">
      <t>ケイ</t>
    </rPh>
    <phoneticPr fontId="8"/>
  </si>
  <si>
    <t>―</t>
  </si>
  <si>
    <t>―</t>
    <phoneticPr fontId="8"/>
  </si>
  <si>
    <t>郵送先：神奈川県弓道連盟　崇敬会弓道大会係</t>
    <rPh sb="4" eb="12">
      <t>カナ</t>
    </rPh>
    <rPh sb="13" eb="15">
      <t>スウケイ</t>
    </rPh>
    <rPh sb="15" eb="16">
      <t>カイ</t>
    </rPh>
    <rPh sb="16" eb="18">
      <t>キュウドウ</t>
    </rPh>
    <rPh sb="18" eb="20">
      <t>タイカイ</t>
    </rPh>
    <rPh sb="20" eb="21">
      <t>カカリ</t>
    </rPh>
    <phoneticPr fontId="8"/>
  </si>
  <si>
    <t>〒221-0802</t>
    <phoneticPr fontId="10"/>
  </si>
  <si>
    <t>横浜市神奈川区六角橋6-28-20-B103</t>
    <rPh sb="0" eb="10">
      <t>ヨコハマシカナガワクロッカクバシ</t>
    </rPh>
    <phoneticPr fontId="10"/>
  </si>
  <si>
    <t>＜着色部分のセルだけに入力してください。＞</t>
    <rPh sb="1" eb="3">
      <t>チャクショク</t>
    </rPh>
    <rPh sb="3" eb="5">
      <t>ブブン</t>
    </rPh>
    <rPh sb="11" eb="13">
      <t>ニュウリョク</t>
    </rPh>
    <phoneticPr fontId="8"/>
  </si>
  <si>
    <t>この用紙を印刷して、申込書と一緒に郵送して下さい。同時に合計額送金。</t>
    <rPh sb="2" eb="4">
      <t>ヨウシ</t>
    </rPh>
    <rPh sb="5" eb="7">
      <t>インサツ</t>
    </rPh>
    <rPh sb="10" eb="13">
      <t>モウシコミショ</t>
    </rPh>
    <rPh sb="14" eb="16">
      <t>イッショ</t>
    </rPh>
    <rPh sb="17" eb="19">
      <t>ユウソウ</t>
    </rPh>
    <rPh sb="21" eb="22">
      <t>クダ</t>
    </rPh>
    <rPh sb="25" eb="27">
      <t>ドウジ</t>
    </rPh>
    <rPh sb="28" eb="31">
      <t>ゴウケイガク</t>
    </rPh>
    <rPh sb="31" eb="33">
      <t>ソウキン</t>
    </rPh>
    <phoneticPr fontId="4"/>
  </si>
  <si>
    <t>新入会(本人)</t>
    <rPh sb="0" eb="2">
      <t>シンニュウ</t>
    </rPh>
    <rPh sb="2" eb="3">
      <t>カイ</t>
    </rPh>
    <rPh sb="4" eb="6">
      <t>ホンニン</t>
    </rPh>
    <phoneticPr fontId="8"/>
  </si>
  <si>
    <t>新入会(家族)</t>
    <rPh sb="0" eb="2">
      <t>シンニュウ</t>
    </rPh>
    <rPh sb="2" eb="3">
      <t>カイ</t>
    </rPh>
    <rPh sb="4" eb="6">
      <t>カゾク</t>
    </rPh>
    <phoneticPr fontId="8"/>
  </si>
  <si>
    <t>新入会会員がいる場合は、新入会費（本人3,000円、家族2,000円）も同時送金。</t>
    <rPh sb="0" eb="2">
      <t>シンニュウ</t>
    </rPh>
    <rPh sb="2" eb="3">
      <t>カイ</t>
    </rPh>
    <rPh sb="3" eb="5">
      <t>カイイン</t>
    </rPh>
    <rPh sb="8" eb="10">
      <t>バアイ</t>
    </rPh>
    <rPh sb="12" eb="14">
      <t>シンニュウ</t>
    </rPh>
    <rPh sb="14" eb="16">
      <t>カイヒ</t>
    </rPh>
    <rPh sb="17" eb="19">
      <t>ホンニン</t>
    </rPh>
    <rPh sb="24" eb="25">
      <t>エン</t>
    </rPh>
    <rPh sb="26" eb="28">
      <t>カゾク</t>
    </rPh>
    <rPh sb="33" eb="34">
      <t>エン</t>
    </rPh>
    <rPh sb="36" eb="38">
      <t>ドウジ</t>
    </rPh>
    <rPh sb="38" eb="40">
      <t>ソウキン</t>
    </rPh>
    <phoneticPr fontId="10"/>
  </si>
  <si>
    <t>新入会【本人】会費</t>
    <rPh sb="0" eb="3">
      <t>シンニュウカイ</t>
    </rPh>
    <rPh sb="4" eb="6">
      <t>ホンニン</t>
    </rPh>
    <rPh sb="7" eb="9">
      <t>カイヒ</t>
    </rPh>
    <phoneticPr fontId="4"/>
  </si>
  <si>
    <t>新入会【家族】会費</t>
    <rPh sb="0" eb="3">
      <t>シンニュウカイ</t>
    </rPh>
    <rPh sb="4" eb="6">
      <t>カゾク</t>
    </rPh>
    <rPh sb="7" eb="9">
      <t>カイヒ</t>
    </rPh>
    <phoneticPr fontId="4"/>
  </si>
  <si>
    <t>会費(b)</t>
    <rPh sb="0" eb="2">
      <t>カイヒ</t>
    </rPh>
    <phoneticPr fontId="8"/>
  </si>
  <si>
    <t>新入会数(a)</t>
    <rPh sb="0" eb="3">
      <t>シンニュウカイ</t>
    </rPh>
    <rPh sb="3" eb="4">
      <t>スウ</t>
    </rPh>
    <phoneticPr fontId="8"/>
  </si>
  <si>
    <t>送金額</t>
    <rPh sb="0" eb="3">
      <t>ソウキンガク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</si>
</sst>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6" x14ac:knownFonts="1">
    <font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11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color rgb="FFFF0000"/>
      <name val="ＭＳ 明朝"/>
      <family val="1"/>
      <charset val="128"/>
    </font>
    <font>
      <sz val="13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2" applyFont="1">
      <alignment vertical="center"/>
    </xf>
    <xf numFmtId="49" fontId="6" fillId="0" borderId="0" xfId="2" applyNumberFormat="1" applyFo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Continuous" vertical="center"/>
    </xf>
    <xf numFmtId="0" fontId="7" fillId="0" borderId="1" xfId="3" applyFont="1" applyBorder="1" applyAlignment="1">
      <alignment horizontal="centerContinuous" vertical="center"/>
    </xf>
    <xf numFmtId="0" fontId="7" fillId="0" borderId="0" xfId="3" applyFont="1" applyAlignment="1">
      <alignment horizontal="distributed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left" vertical="center"/>
    </xf>
    <xf numFmtId="0" fontId="11" fillId="0" borderId="0" xfId="3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12" fillId="0" borderId="0" xfId="2" applyFont="1" applyAlignment="1">
      <alignment horizontal="centerContinuous" vertical="center"/>
    </xf>
    <xf numFmtId="0" fontId="13" fillId="0" borderId="0" xfId="2" applyFont="1">
      <alignment vertical="center"/>
    </xf>
    <xf numFmtId="0" fontId="12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7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12" fillId="0" borderId="11" xfId="2" applyFont="1" applyBorder="1" applyAlignment="1">
      <alignment horizontal="center" vertical="center" textRotation="255" shrinkToFit="1"/>
    </xf>
    <xf numFmtId="38" fontId="12" fillId="0" borderId="11" xfId="5" applyFont="1" applyBorder="1" applyAlignment="1" applyProtection="1">
      <alignment horizontal="left" vertical="center"/>
    </xf>
    <xf numFmtId="0" fontId="12" fillId="0" borderId="11" xfId="2" applyFont="1" applyBorder="1">
      <alignment vertical="center"/>
    </xf>
    <xf numFmtId="0" fontId="12" fillId="0" borderId="0" xfId="2" applyFont="1" applyAlignment="1">
      <alignment horizontal="right" vertical="center"/>
    </xf>
    <xf numFmtId="38" fontId="12" fillId="0" borderId="0" xfId="5" applyFont="1" applyFill="1" applyBorder="1" applyAlignment="1" applyProtection="1">
      <alignment horizontal="right" vertical="center"/>
    </xf>
    <xf numFmtId="0" fontId="12" fillId="0" borderId="11" xfId="2" applyFont="1" applyBorder="1" applyAlignment="1">
      <alignment horizontal="left" vertical="center"/>
    </xf>
    <xf numFmtId="0" fontId="12" fillId="0" borderId="10" xfId="2" applyFont="1" applyBorder="1" applyAlignment="1">
      <alignment horizontal="right" vertical="center"/>
    </xf>
    <xf numFmtId="177" fontId="12" fillId="0" borderId="0" xfId="2" applyNumberFormat="1" applyFont="1" applyAlignment="1">
      <alignment horizontal="center" vertical="center"/>
    </xf>
    <xf numFmtId="38" fontId="12" fillId="0" borderId="0" xfId="2" applyNumberFormat="1" applyFont="1" applyAlignment="1">
      <alignment horizontal="right" vertical="center"/>
    </xf>
    <xf numFmtId="0" fontId="9" fillId="0" borderId="0" xfId="3" applyFont="1" applyAlignment="1">
      <alignment vertical="center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Border="1" applyAlignment="1" applyProtection="1">
      <alignment horizontal="left" vertical="center" indent="1"/>
      <protection locked="0"/>
    </xf>
    <xf numFmtId="176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77" fontId="7" fillId="0" borderId="0" xfId="4" applyNumberFormat="1" applyFont="1" applyAlignment="1">
      <alignment horizontal="center" vertical="center"/>
    </xf>
    <xf numFmtId="177" fontId="12" fillId="0" borderId="0" xfId="2" applyNumberFormat="1" applyFont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5" fillId="2" borderId="9" xfId="2" applyFont="1" applyFill="1" applyBorder="1" applyAlignment="1" applyProtection="1">
      <alignment horizontal="left" vertical="center" indent="1"/>
      <protection locked="0"/>
    </xf>
    <xf numFmtId="0" fontId="5" fillId="2" borderId="10" xfId="2" applyFont="1" applyFill="1" applyBorder="1" applyAlignment="1" applyProtection="1">
      <alignment horizontal="left" vertical="center" indent="1"/>
      <protection locked="0"/>
    </xf>
    <xf numFmtId="0" fontId="5" fillId="2" borderId="11" xfId="2" applyFont="1" applyFill="1" applyBorder="1" applyAlignment="1" applyProtection="1">
      <alignment horizontal="left" vertical="center" indent="1"/>
      <protection locked="0"/>
    </xf>
    <xf numFmtId="0" fontId="7" fillId="2" borderId="2" xfId="3" applyFont="1" applyFill="1" applyBorder="1" applyAlignment="1" applyProtection="1">
      <alignment horizontal="center" vertical="center"/>
      <protection locked="0"/>
    </xf>
    <xf numFmtId="0" fontId="7" fillId="2" borderId="3" xfId="3" applyFont="1" applyFill="1" applyBorder="1" applyAlignment="1" applyProtection="1">
      <alignment horizontal="center" vertical="center"/>
      <protection locked="0"/>
    </xf>
    <xf numFmtId="0" fontId="7" fillId="2" borderId="4" xfId="3" applyFont="1" applyFill="1" applyBorder="1" applyAlignment="1" applyProtection="1">
      <alignment horizontal="center" vertical="center"/>
      <protection locked="0"/>
    </xf>
    <xf numFmtId="0" fontId="7" fillId="2" borderId="5" xfId="3" applyFont="1" applyFill="1" applyBorder="1" applyAlignment="1" applyProtection="1">
      <alignment horizontal="center" vertical="center"/>
      <protection locked="0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176" fontId="7" fillId="2" borderId="9" xfId="3" applyNumberFormat="1" applyFont="1" applyFill="1" applyBorder="1" applyAlignment="1" applyProtection="1">
      <alignment horizontal="right" vertical="center" indent="1"/>
      <protection locked="0"/>
    </xf>
    <xf numFmtId="176" fontId="7" fillId="2" borderId="10" xfId="3" applyNumberFormat="1" applyFont="1" applyFill="1" applyBorder="1" applyAlignment="1" applyProtection="1">
      <alignment horizontal="right" vertical="center" indent="1"/>
      <protection locked="0"/>
    </xf>
    <xf numFmtId="177" fontId="7" fillId="0" borderId="13" xfId="2" applyNumberFormat="1" applyFont="1" applyBorder="1">
      <alignment vertical="center"/>
    </xf>
    <xf numFmtId="177" fontId="7" fillId="0" borderId="9" xfId="2" applyNumberFormat="1" applyFont="1" applyBorder="1">
      <alignment vertical="center"/>
    </xf>
    <xf numFmtId="177" fontId="12" fillId="0" borderId="6" xfId="5" applyNumberFormat="1" applyFont="1" applyFill="1" applyBorder="1" applyAlignment="1" applyProtection="1">
      <alignment horizontal="right" vertical="center"/>
    </xf>
    <xf numFmtId="177" fontId="12" fillId="0" borderId="7" xfId="5" applyNumberFormat="1" applyFont="1" applyFill="1" applyBorder="1" applyAlignment="1" applyProtection="1">
      <alignment horizontal="right" vertical="center"/>
    </xf>
    <xf numFmtId="0" fontId="12" fillId="0" borderId="9" xfId="2" applyFont="1" applyBorder="1" applyAlignment="1" applyProtection="1">
      <alignment horizontal="left" vertical="center" indent="1"/>
      <protection locked="0"/>
    </xf>
    <xf numFmtId="0" fontId="12" fillId="0" borderId="10" xfId="2" applyFont="1" applyBorder="1" applyAlignment="1" applyProtection="1">
      <alignment horizontal="left" vertical="center" indent="1"/>
      <protection locked="0"/>
    </xf>
    <xf numFmtId="0" fontId="12" fillId="0" borderId="11" xfId="2" applyFont="1" applyBorder="1" applyAlignment="1" applyProtection="1">
      <alignment horizontal="left" vertical="center" indent="1"/>
      <protection locked="0"/>
    </xf>
    <xf numFmtId="177" fontId="7" fillId="0" borderId="13" xfId="4" applyNumberFormat="1" applyFont="1" applyBorder="1" applyAlignment="1">
      <alignment vertical="center"/>
    </xf>
    <xf numFmtId="177" fontId="7" fillId="0" borderId="9" xfId="4" applyNumberFormat="1" applyFont="1" applyBorder="1" applyAlignment="1">
      <alignment vertical="center"/>
    </xf>
    <xf numFmtId="177" fontId="12" fillId="0" borderId="14" xfId="5" applyNumberFormat="1" applyFont="1" applyFill="1" applyBorder="1" applyAlignment="1" applyProtection="1">
      <alignment horizontal="right" vertical="center"/>
    </xf>
    <xf numFmtId="177" fontId="12" fillId="0" borderId="0" xfId="5" applyNumberFormat="1" applyFont="1" applyFill="1" applyBorder="1" applyAlignment="1" applyProtection="1">
      <alignment horizontal="right" vertical="center"/>
    </xf>
    <xf numFmtId="0" fontId="12" fillId="0" borderId="14" xfId="2" applyFont="1" applyBorder="1" applyAlignment="1" applyProtection="1">
      <alignment horizontal="left" vertical="center" indent="1"/>
      <protection locked="0"/>
    </xf>
    <xf numFmtId="0" fontId="12" fillId="0" borderId="0" xfId="2" applyFont="1" applyAlignment="1" applyProtection="1">
      <alignment horizontal="left" vertical="center" indent="1"/>
      <protection locked="0"/>
    </xf>
    <xf numFmtId="0" fontId="12" fillId="0" borderId="15" xfId="2" applyFont="1" applyBorder="1" applyAlignment="1" applyProtection="1">
      <alignment horizontal="left" vertical="center" indent="1"/>
      <protection locked="0"/>
    </xf>
    <xf numFmtId="0" fontId="12" fillId="0" borderId="13" xfId="2" applyFont="1" applyBorder="1" applyAlignment="1">
      <alignment horizontal="center" vertical="center"/>
    </xf>
    <xf numFmtId="176" fontId="12" fillId="0" borderId="9" xfId="2" applyNumberFormat="1" applyFont="1" applyBorder="1" applyAlignment="1">
      <alignment horizontal="center" vertical="center"/>
    </xf>
    <xf numFmtId="176" fontId="12" fillId="0" borderId="10" xfId="2" applyNumberFormat="1" applyFont="1" applyBorder="1" applyAlignment="1">
      <alignment horizontal="center" vertical="center"/>
    </xf>
    <xf numFmtId="177" fontId="7" fillId="0" borderId="9" xfId="4" applyNumberFormat="1" applyFont="1" applyBorder="1" applyAlignment="1">
      <alignment horizontal="center" vertical="center"/>
    </xf>
    <xf numFmtId="177" fontId="7" fillId="0" borderId="10" xfId="4" applyNumberFormat="1" applyFont="1" applyBorder="1" applyAlignment="1">
      <alignment horizontal="center" vertical="center"/>
    </xf>
    <xf numFmtId="177" fontId="12" fillId="0" borderId="9" xfId="2" applyNumberFormat="1" applyFont="1" applyBorder="1" applyAlignment="1">
      <alignment horizontal="right" vertical="center"/>
    </xf>
    <xf numFmtId="177" fontId="12" fillId="0" borderId="10" xfId="2" applyNumberFormat="1" applyFont="1" applyBorder="1" applyAlignment="1">
      <alignment horizontal="right" vertical="center"/>
    </xf>
    <xf numFmtId="177" fontId="7" fillId="0" borderId="10" xfId="2" applyNumberFormat="1" applyFont="1" applyBorder="1">
      <alignment vertical="center"/>
    </xf>
    <xf numFmtId="38" fontId="12" fillId="0" borderId="10" xfId="5" applyFont="1" applyBorder="1" applyAlignment="1" applyProtection="1">
      <alignment horizontal="left" vertical="center"/>
    </xf>
    <xf numFmtId="0" fontId="12" fillId="0" borderId="9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7" fontId="12" fillId="0" borderId="10" xfId="5" applyNumberFormat="1" applyFont="1" applyFill="1" applyBorder="1" applyAlignment="1" applyProtection="1">
      <alignment horizontal="right" vertical="center"/>
    </xf>
    <xf numFmtId="0" fontId="12" fillId="0" borderId="10" xfId="2" applyFont="1" applyBorder="1">
      <alignment vertical="center"/>
    </xf>
    <xf numFmtId="0" fontId="12" fillId="0" borderId="10" xfId="2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 applyProtection="1">
      <alignment horizontal="right" vertical="center" indent="1"/>
      <protection locked="0"/>
    </xf>
    <xf numFmtId="0" fontId="12" fillId="0" borderId="10" xfId="2" applyFont="1" applyFill="1" applyBorder="1" applyAlignment="1">
      <alignment horizontal="left" vertical="center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center" vertical="center" shrinkToFit="1"/>
    </xf>
    <xf numFmtId="0" fontId="12" fillId="0" borderId="0" xfId="2" applyFont="1" applyBorder="1" applyAlignment="1">
      <alignment horizontal="center" vertical="center"/>
    </xf>
    <xf numFmtId="176" fontId="12" fillId="0" borderId="0" xfId="2" applyNumberFormat="1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/>
    </xf>
    <xf numFmtId="177" fontId="7" fillId="0" borderId="0" xfId="4" applyNumberFormat="1" applyFont="1" applyBorder="1" applyAlignment="1">
      <alignment horizontal="center" vertical="center"/>
    </xf>
    <xf numFmtId="0" fontId="12" fillId="0" borderId="0" xfId="2" applyFont="1" applyBorder="1" applyAlignment="1">
      <alignment horizontal="right" vertical="center"/>
    </xf>
    <xf numFmtId="177" fontId="12" fillId="0" borderId="0" xfId="2" applyNumberFormat="1" applyFont="1" applyBorder="1" applyAlignment="1">
      <alignment horizontal="right" vertical="center"/>
    </xf>
    <xf numFmtId="0" fontId="12" fillId="0" borderId="0" xfId="2" applyFont="1" applyBorder="1">
      <alignment vertical="center"/>
    </xf>
    <xf numFmtId="177" fontId="7" fillId="0" borderId="16" xfId="4" applyNumberFormat="1" applyFont="1" applyBorder="1" applyAlignment="1">
      <alignment horizontal="center" vertical="center"/>
    </xf>
    <xf numFmtId="177" fontId="7" fillId="0" borderId="17" xfId="4" applyNumberFormat="1" applyFont="1" applyBorder="1" applyAlignment="1">
      <alignment horizontal="center" vertical="center"/>
    </xf>
    <xf numFmtId="0" fontId="12" fillId="0" borderId="18" xfId="2" applyFont="1" applyBorder="1" applyAlignment="1">
      <alignment horizontal="right" vertical="center"/>
    </xf>
    <xf numFmtId="177" fontId="12" fillId="0" borderId="19" xfId="2" applyNumberFormat="1" applyFont="1" applyBorder="1" applyAlignment="1">
      <alignment horizontal="right" vertical="center"/>
    </xf>
    <xf numFmtId="177" fontId="12" fillId="0" borderId="17" xfId="2" applyNumberFormat="1" applyFont="1" applyBorder="1" applyAlignment="1">
      <alignment horizontal="right" vertical="center"/>
    </xf>
    <xf numFmtId="0" fontId="12" fillId="0" borderId="18" xfId="2" applyFont="1" applyBorder="1">
      <alignment vertical="center"/>
    </xf>
    <xf numFmtId="0" fontId="12" fillId="0" borderId="19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</cellXfs>
  <cellStyles count="6">
    <cellStyle name="桁区切り 2" xfId="5" xr:uid="{7D8857C0-04AD-48BB-99BC-CB46657DF23E}"/>
    <cellStyle name="標準" xfId="0" builtinId="0"/>
    <cellStyle name="標準 2" xfId="1" xr:uid="{FE1434EA-2628-4676-A4EC-201917444DB8}"/>
    <cellStyle name="標準 2 2" xfId="2" xr:uid="{5AB396D1-6B27-481B-A5C7-32E0546DBB90}"/>
    <cellStyle name="標準 7" xfId="4" xr:uid="{5AA11037-D6AF-44BD-9709-DD449A5C215F}"/>
    <cellStyle name="標準 8" xfId="3" xr:uid="{E389A526-2781-45B6-9F21-2B089E0EF4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630B8-A865-4E48-B459-1C0E6C25987E}">
  <sheetPr>
    <tabColor rgb="FF00B0F0"/>
  </sheetPr>
  <dimension ref="A1:BM33"/>
  <sheetViews>
    <sheetView tabSelected="1" view="pageBreakPreview" zoomScaleNormal="100" zoomScaleSheetLayoutView="100" workbookViewId="0">
      <selection activeCell="AM16" sqref="AM16"/>
    </sheetView>
  </sheetViews>
  <sheetFormatPr defaultColWidth="8.25" defaultRowHeight="13.5" x14ac:dyDescent="0.15"/>
  <cols>
    <col min="1" max="3" width="2.375" style="2" customWidth="1"/>
    <col min="4" max="4" width="4.875" style="2" customWidth="1"/>
    <col min="5" max="8" width="2.375" style="2" customWidth="1"/>
    <col min="9" max="9" width="2.75" style="2" customWidth="1"/>
    <col min="10" max="75" width="2.375" style="2" customWidth="1"/>
    <col min="76" max="16384" width="8.25" style="2"/>
  </cols>
  <sheetData>
    <row r="1" spans="1:65" ht="24" customHeight="1" x14ac:dyDescent="0.15">
      <c r="A1" s="1"/>
      <c r="D1" s="3"/>
    </row>
    <row r="2" spans="1:65" ht="20.100000000000001" customHeight="1" x14ac:dyDescent="0.15">
      <c r="A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 t="s">
        <v>0</v>
      </c>
      <c r="Z2" s="6"/>
      <c r="AA2" s="39">
        <v>6</v>
      </c>
      <c r="AB2" s="40"/>
      <c r="AC2" s="7" t="s">
        <v>1</v>
      </c>
      <c r="AD2" s="39"/>
      <c r="AE2" s="40"/>
      <c r="AF2" s="8" t="s">
        <v>2</v>
      </c>
      <c r="AG2" s="41"/>
      <c r="AH2" s="42"/>
      <c r="AI2" s="8" t="s">
        <v>3</v>
      </c>
    </row>
    <row r="3" spans="1:65" ht="20.100000000000001" customHeight="1" x14ac:dyDescent="0.15">
      <c r="A3" s="4"/>
      <c r="B3" s="4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3" t="s">
        <v>5</v>
      </c>
      <c r="AB3" s="44"/>
      <c r="AC3" s="44"/>
      <c r="AD3" s="44"/>
      <c r="AE3" s="44"/>
      <c r="AF3" s="45"/>
      <c r="AG3" s="4"/>
      <c r="AH3" s="4"/>
      <c r="AI3" s="4"/>
    </row>
    <row r="4" spans="1:65" ht="20.100000000000001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9" t="s">
        <v>6</v>
      </c>
      <c r="M4" s="4"/>
      <c r="N4" s="4"/>
      <c r="O4" s="4"/>
      <c r="Q4" s="4"/>
      <c r="R4" s="36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8"/>
    </row>
    <row r="5" spans="1:65" ht="20.10000000000000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9" t="s">
        <v>7</v>
      </c>
      <c r="M5" s="4"/>
      <c r="N5" s="4"/>
      <c r="O5" s="4"/>
      <c r="Q5" s="4"/>
      <c r="R5" s="36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8"/>
    </row>
    <row r="6" spans="1:65" ht="20.100000000000001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 t="s">
        <v>8</v>
      </c>
      <c r="M6" s="4"/>
      <c r="N6" s="4"/>
      <c r="O6" s="4"/>
      <c r="Q6" s="4"/>
      <c r="R6" s="36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8"/>
    </row>
    <row r="7" spans="1:65" ht="20.100000000000001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9</v>
      </c>
      <c r="M7" s="4"/>
      <c r="N7" s="4"/>
      <c r="O7" s="4"/>
      <c r="Q7" s="4"/>
      <c r="R7" s="36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8"/>
    </row>
    <row r="8" spans="1:65" ht="45" customHeight="1" x14ac:dyDescent="0.15">
      <c r="A8" s="10" t="s">
        <v>10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1"/>
    </row>
    <row r="9" spans="1:65" ht="23.1" customHeight="1" x14ac:dyDescent="0.15">
      <c r="A9" s="11" t="s">
        <v>11</v>
      </c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65" ht="23.1" customHeight="1" x14ac:dyDescent="0.15">
      <c r="A10" s="13">
        <v>1</v>
      </c>
      <c r="B10" s="14"/>
      <c r="C10" s="13" t="s">
        <v>12</v>
      </c>
      <c r="D10" s="14"/>
      <c r="E10" s="14"/>
      <c r="F10" s="14"/>
      <c r="G10" s="14"/>
      <c r="H10" s="15"/>
      <c r="I10" s="14"/>
      <c r="J10" s="14"/>
      <c r="K10" s="14"/>
    </row>
    <row r="11" spans="1:65" ht="23.1" customHeight="1" x14ac:dyDescent="0.15">
      <c r="A11" s="15"/>
      <c r="B11" s="16" t="s">
        <v>36</v>
      </c>
      <c r="C11" s="15"/>
      <c r="D11" s="14"/>
      <c r="E11" s="14"/>
      <c r="F11" s="14"/>
      <c r="G11" s="14"/>
      <c r="H11" s="15"/>
      <c r="I11" s="14"/>
      <c r="J11" s="14"/>
      <c r="K11" s="14"/>
    </row>
    <row r="12" spans="1:65" ht="23.1" customHeight="1" x14ac:dyDescent="0.15">
      <c r="A12" s="15"/>
      <c r="B12" s="14"/>
      <c r="C12" s="15"/>
      <c r="D12" s="14" t="s">
        <v>13</v>
      </c>
      <c r="E12" s="14"/>
      <c r="F12" s="14"/>
      <c r="G12" s="14"/>
      <c r="H12" s="15"/>
      <c r="I12" s="14"/>
      <c r="J12" s="14"/>
      <c r="K12" s="14"/>
    </row>
    <row r="13" spans="1:65" ht="23.1" customHeight="1" x14ac:dyDescent="0.15">
      <c r="A13" s="15"/>
      <c r="B13" s="14"/>
      <c r="C13" s="15"/>
      <c r="D13" s="14" t="s">
        <v>14</v>
      </c>
      <c r="E13" s="14"/>
      <c r="F13" s="14"/>
      <c r="G13" s="14"/>
      <c r="H13" s="15"/>
      <c r="I13" s="14"/>
      <c r="J13" s="14"/>
      <c r="K13" s="14"/>
    </row>
    <row r="14" spans="1:65" ht="23.1" customHeight="1" x14ac:dyDescent="0.15">
      <c r="A14" s="14" t="s">
        <v>15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65" ht="23.1" customHeight="1" x14ac:dyDescent="0.15">
      <c r="A15" s="14"/>
      <c r="B15" s="17" t="s">
        <v>16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65" ht="23.1" customHeight="1" x14ac:dyDescent="0.15">
      <c r="A16" s="18"/>
      <c r="B16" s="18"/>
      <c r="C16" s="46"/>
      <c r="D16" s="46"/>
      <c r="E16" s="46"/>
      <c r="F16" s="47" t="s">
        <v>17</v>
      </c>
      <c r="G16" s="48"/>
      <c r="H16" s="48"/>
      <c r="I16" s="48"/>
      <c r="J16" s="49"/>
      <c r="K16" s="50" t="s">
        <v>18</v>
      </c>
      <c r="L16" s="51"/>
      <c r="M16" s="51"/>
      <c r="N16" s="51"/>
      <c r="O16" s="51"/>
      <c r="P16" s="50" t="s">
        <v>19</v>
      </c>
      <c r="Q16" s="51"/>
      <c r="R16" s="51"/>
      <c r="S16" s="51"/>
      <c r="T16" s="51"/>
      <c r="U16" s="51"/>
      <c r="V16" s="52"/>
      <c r="W16" s="50" t="s">
        <v>20</v>
      </c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2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</row>
    <row r="17" spans="1:65" ht="23.1" customHeight="1" x14ac:dyDescent="0.15">
      <c r="A17" s="18"/>
      <c r="B17" s="18"/>
      <c r="C17" s="50" t="s">
        <v>21</v>
      </c>
      <c r="D17" s="51"/>
      <c r="E17" s="52"/>
      <c r="F17" s="53"/>
      <c r="G17" s="54"/>
      <c r="H17" s="54"/>
      <c r="I17" s="54"/>
      <c r="J17" s="19" t="s">
        <v>22</v>
      </c>
      <c r="K17" s="62">
        <v>9000</v>
      </c>
      <c r="L17" s="62"/>
      <c r="M17" s="62"/>
      <c r="N17" s="63"/>
      <c r="O17" s="20" t="s">
        <v>23</v>
      </c>
      <c r="P17" s="64" t="str">
        <f t="shared" ref="P17:P22" si="0">IF(F17="","",F17*K17)</f>
        <v/>
      </c>
      <c r="Q17" s="65"/>
      <c r="R17" s="65"/>
      <c r="S17" s="65"/>
      <c r="T17" s="65"/>
      <c r="U17" s="65"/>
      <c r="V17" s="21" t="s">
        <v>23</v>
      </c>
      <c r="W17" s="66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8"/>
      <c r="AR17" s="22"/>
      <c r="AS17" s="22"/>
      <c r="AT17" s="22"/>
      <c r="BA17" s="23"/>
      <c r="BB17" s="23"/>
      <c r="BC17" s="23"/>
      <c r="BD17" s="23"/>
      <c r="BF17" s="18"/>
      <c r="BG17" s="18"/>
      <c r="BH17" s="18"/>
      <c r="BI17" s="18"/>
      <c r="BJ17" s="18"/>
      <c r="BK17" s="18"/>
      <c r="BL17" s="18"/>
      <c r="BM17" s="18"/>
    </row>
    <row r="18" spans="1:65" ht="23.1" customHeight="1" x14ac:dyDescent="0.15">
      <c r="A18" s="18"/>
      <c r="B18" s="18"/>
      <c r="C18" s="50" t="s">
        <v>24</v>
      </c>
      <c r="D18" s="51"/>
      <c r="E18" s="52"/>
      <c r="F18" s="53"/>
      <c r="G18" s="54"/>
      <c r="H18" s="54"/>
      <c r="I18" s="54"/>
      <c r="J18" s="24" t="s">
        <v>25</v>
      </c>
      <c r="K18" s="55">
        <v>3000</v>
      </c>
      <c r="L18" s="55"/>
      <c r="M18" s="55"/>
      <c r="N18" s="56"/>
      <c r="O18" s="20" t="s">
        <v>23</v>
      </c>
      <c r="P18" s="57" t="str">
        <f t="shared" si="0"/>
        <v/>
      </c>
      <c r="Q18" s="58"/>
      <c r="R18" s="58"/>
      <c r="S18" s="58"/>
      <c r="T18" s="58"/>
      <c r="U18" s="58"/>
      <c r="V18" s="21" t="s">
        <v>23</v>
      </c>
      <c r="W18" s="59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1"/>
      <c r="AR18" s="22"/>
      <c r="AS18" s="22"/>
      <c r="AT18" s="22"/>
      <c r="BA18" s="23"/>
      <c r="BB18" s="23"/>
      <c r="BC18" s="23"/>
      <c r="BD18" s="23"/>
      <c r="BF18" s="18"/>
      <c r="BG18" s="18"/>
      <c r="BH18" s="18"/>
      <c r="BI18" s="18"/>
      <c r="BJ18" s="18"/>
      <c r="BK18" s="18"/>
      <c r="BL18" s="18"/>
      <c r="BM18" s="18"/>
    </row>
    <row r="19" spans="1:65" ht="23.1" customHeight="1" x14ac:dyDescent="0.15">
      <c r="A19" s="14"/>
      <c r="B19" s="18"/>
      <c r="C19" s="69" t="s">
        <v>26</v>
      </c>
      <c r="D19" s="69"/>
      <c r="E19" s="69"/>
      <c r="F19" s="70" t="s">
        <v>27</v>
      </c>
      <c r="G19" s="71"/>
      <c r="H19" s="71"/>
      <c r="I19" s="71"/>
      <c r="J19" s="24"/>
      <c r="K19" s="72" t="s">
        <v>28</v>
      </c>
      <c r="L19" s="73"/>
      <c r="M19" s="73"/>
      <c r="N19" s="73"/>
      <c r="O19" s="25"/>
      <c r="P19" s="74">
        <f>IF(F19="","",SUM(P17:U18))</f>
        <v>0</v>
      </c>
      <c r="Q19" s="75"/>
      <c r="R19" s="75"/>
      <c r="S19" s="75"/>
      <c r="T19" s="75"/>
      <c r="U19" s="75"/>
      <c r="V19" s="21" t="s">
        <v>23</v>
      </c>
      <c r="W19" s="50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2"/>
      <c r="AR19" s="22"/>
      <c r="AS19" s="22"/>
      <c r="AT19" s="22"/>
      <c r="AV19" s="26"/>
      <c r="AW19" s="26"/>
      <c r="AX19" s="26"/>
      <c r="AY19" s="26"/>
      <c r="AZ19" s="26"/>
      <c r="BA19" s="27"/>
      <c r="BB19" s="22"/>
      <c r="BC19" s="22"/>
      <c r="BD19" s="22"/>
      <c r="BF19" s="18"/>
      <c r="BG19" s="18"/>
      <c r="BH19" s="18"/>
      <c r="BI19" s="18"/>
      <c r="BJ19" s="18"/>
      <c r="BK19" s="18"/>
      <c r="BL19" s="18"/>
      <c r="BM19" s="18"/>
    </row>
    <row r="20" spans="1:65" ht="23.1" customHeight="1" x14ac:dyDescent="0.15">
      <c r="A20" s="18"/>
      <c r="B20" s="18"/>
      <c r="C20" s="29"/>
      <c r="D20" s="29"/>
      <c r="E20" s="83"/>
      <c r="F20" s="84"/>
      <c r="G20" s="84"/>
      <c r="H20" s="84"/>
      <c r="I20" s="84"/>
      <c r="J20" s="85"/>
      <c r="K20" s="76"/>
      <c r="L20" s="76"/>
      <c r="M20" s="76"/>
      <c r="N20" s="76"/>
      <c r="O20" s="77"/>
      <c r="P20" s="81"/>
      <c r="Q20" s="81"/>
      <c r="R20" s="81"/>
      <c r="S20" s="81"/>
      <c r="T20" s="81"/>
      <c r="U20" s="81"/>
      <c r="V20" s="82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R20" s="22"/>
      <c r="AS20" s="22"/>
      <c r="AT20" s="22"/>
      <c r="BA20" s="23"/>
      <c r="BB20" s="23"/>
      <c r="BC20" s="23"/>
      <c r="BD20" s="23"/>
      <c r="BF20" s="18"/>
      <c r="BG20" s="18"/>
      <c r="BH20" s="18"/>
      <c r="BI20" s="18"/>
      <c r="BJ20" s="18"/>
      <c r="BK20" s="18"/>
      <c r="BL20" s="18"/>
      <c r="BM20" s="18"/>
    </row>
    <row r="21" spans="1:65" ht="23.1" customHeight="1" x14ac:dyDescent="0.15">
      <c r="A21" s="18"/>
      <c r="B21" s="18"/>
      <c r="C21" s="46"/>
      <c r="D21" s="46"/>
      <c r="E21" s="46"/>
      <c r="F21" s="86" t="s">
        <v>40</v>
      </c>
      <c r="G21" s="87"/>
      <c r="H21" s="87"/>
      <c r="I21" s="87"/>
      <c r="J21" s="88"/>
      <c r="K21" s="50" t="s">
        <v>39</v>
      </c>
      <c r="L21" s="51"/>
      <c r="M21" s="51"/>
      <c r="N21" s="51"/>
      <c r="O21" s="51"/>
      <c r="P21" s="50" t="s">
        <v>19</v>
      </c>
      <c r="Q21" s="51"/>
      <c r="R21" s="51"/>
      <c r="S21" s="51"/>
      <c r="T21" s="51"/>
      <c r="U21" s="51"/>
      <c r="V21" s="52"/>
      <c r="W21" s="50" t="s">
        <v>20</v>
      </c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2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spans="1:65" ht="23.1" customHeight="1" x14ac:dyDescent="0.15">
      <c r="A22" s="18"/>
      <c r="B22" s="18"/>
      <c r="C22" s="78" t="s">
        <v>34</v>
      </c>
      <c r="D22" s="79"/>
      <c r="E22" s="80"/>
      <c r="F22" s="53"/>
      <c r="G22" s="54"/>
      <c r="H22" s="54"/>
      <c r="I22" s="54"/>
      <c r="J22" s="24" t="s">
        <v>25</v>
      </c>
      <c r="K22" s="55">
        <v>3000</v>
      </c>
      <c r="L22" s="55"/>
      <c r="M22" s="55"/>
      <c r="N22" s="56"/>
      <c r="O22" s="20" t="s">
        <v>23</v>
      </c>
      <c r="P22" s="57" t="str">
        <f t="shared" si="0"/>
        <v/>
      </c>
      <c r="Q22" s="58"/>
      <c r="R22" s="58"/>
      <c r="S22" s="58"/>
      <c r="T22" s="58"/>
      <c r="U22" s="58"/>
      <c r="V22" s="21" t="s">
        <v>23</v>
      </c>
      <c r="W22" s="59" t="s">
        <v>37</v>
      </c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R22" s="22"/>
      <c r="AS22" s="22"/>
      <c r="AT22" s="22"/>
      <c r="BA22" s="23"/>
      <c r="BB22" s="23"/>
      <c r="BC22" s="23"/>
      <c r="BD22" s="23"/>
      <c r="BF22" s="18"/>
      <c r="BG22" s="18"/>
      <c r="BH22" s="18"/>
      <c r="BI22" s="18"/>
      <c r="BJ22" s="18"/>
      <c r="BK22" s="18"/>
      <c r="BL22" s="18"/>
      <c r="BM22" s="18"/>
    </row>
    <row r="23" spans="1:65" ht="23.1" customHeight="1" x14ac:dyDescent="0.15">
      <c r="A23" s="18"/>
      <c r="B23" s="18"/>
      <c r="C23" s="78" t="s">
        <v>35</v>
      </c>
      <c r="D23" s="79"/>
      <c r="E23" s="80"/>
      <c r="F23" s="53"/>
      <c r="G23" s="54"/>
      <c r="H23" s="54"/>
      <c r="I23" s="54"/>
      <c r="J23" s="24" t="s">
        <v>25</v>
      </c>
      <c r="K23" s="55">
        <v>2000</v>
      </c>
      <c r="L23" s="55"/>
      <c r="M23" s="55"/>
      <c r="N23" s="56"/>
      <c r="O23" s="20" t="s">
        <v>23</v>
      </c>
      <c r="P23" s="57" t="str">
        <f t="shared" ref="P23" si="1">IF(F23="","",F23*K23)</f>
        <v/>
      </c>
      <c r="Q23" s="58"/>
      <c r="R23" s="58"/>
      <c r="S23" s="58"/>
      <c r="T23" s="58"/>
      <c r="U23" s="58"/>
      <c r="V23" s="21" t="s">
        <v>23</v>
      </c>
      <c r="W23" s="59" t="s">
        <v>38</v>
      </c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1"/>
      <c r="AR23" s="22"/>
      <c r="AS23" s="22"/>
      <c r="AT23" s="22"/>
      <c r="BA23" s="23"/>
      <c r="BB23" s="23"/>
      <c r="BC23" s="23"/>
      <c r="BD23" s="23"/>
      <c r="BF23" s="18"/>
      <c r="BG23" s="18"/>
      <c r="BH23" s="18"/>
      <c r="BI23" s="18"/>
      <c r="BJ23" s="18"/>
      <c r="BK23" s="18"/>
      <c r="BL23" s="18"/>
      <c r="BM23" s="18"/>
    </row>
    <row r="24" spans="1:65" ht="23.1" customHeight="1" x14ac:dyDescent="0.15">
      <c r="A24" s="14"/>
      <c r="B24" s="18"/>
      <c r="C24" s="69" t="s">
        <v>26</v>
      </c>
      <c r="D24" s="69"/>
      <c r="E24" s="69"/>
      <c r="F24" s="70" t="s">
        <v>27</v>
      </c>
      <c r="G24" s="71"/>
      <c r="H24" s="71"/>
      <c r="I24" s="71"/>
      <c r="J24" s="24"/>
      <c r="K24" s="72" t="s">
        <v>28</v>
      </c>
      <c r="L24" s="73"/>
      <c r="M24" s="73"/>
      <c r="N24" s="73"/>
      <c r="O24" s="25"/>
      <c r="P24" s="74">
        <f>IF(F24="","",SUM(P22:U23))</f>
        <v>0</v>
      </c>
      <c r="Q24" s="75"/>
      <c r="R24" s="75"/>
      <c r="S24" s="75"/>
      <c r="T24" s="75"/>
      <c r="U24" s="75"/>
      <c r="V24" s="21" t="s">
        <v>23</v>
      </c>
      <c r="W24" s="50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2"/>
      <c r="AR24" s="22"/>
      <c r="AS24" s="22"/>
      <c r="AT24" s="22"/>
      <c r="AV24" s="26"/>
      <c r="AW24" s="26"/>
      <c r="AX24" s="26"/>
      <c r="AY24" s="26"/>
      <c r="AZ24" s="26"/>
      <c r="BA24" s="27"/>
      <c r="BB24" s="22"/>
      <c r="BC24" s="22"/>
      <c r="BD24" s="22"/>
      <c r="BF24" s="18"/>
      <c r="BG24" s="18"/>
      <c r="BH24" s="18"/>
      <c r="BI24" s="18"/>
      <c r="BJ24" s="18"/>
      <c r="BK24" s="18"/>
      <c r="BL24" s="18"/>
      <c r="BM24" s="18"/>
    </row>
    <row r="25" spans="1:65" ht="23.1" customHeight="1" thickBot="1" x14ac:dyDescent="0.2">
      <c r="A25" s="14"/>
      <c r="B25" s="18"/>
      <c r="C25" s="89"/>
      <c r="D25" s="89"/>
      <c r="E25" s="89"/>
      <c r="F25" s="90"/>
      <c r="G25" s="90"/>
      <c r="H25" s="90"/>
      <c r="I25" s="90"/>
      <c r="J25" s="91"/>
      <c r="K25" s="92"/>
      <c r="L25" s="92"/>
      <c r="M25" s="92"/>
      <c r="N25" s="92"/>
      <c r="O25" s="93"/>
      <c r="P25" s="94"/>
      <c r="Q25" s="94"/>
      <c r="R25" s="94"/>
      <c r="S25" s="94"/>
      <c r="T25" s="94"/>
      <c r="U25" s="94"/>
      <c r="V25" s="95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R25" s="22"/>
      <c r="AS25" s="22"/>
      <c r="AT25" s="22"/>
      <c r="AV25" s="26"/>
      <c r="AW25" s="26"/>
      <c r="AX25" s="26"/>
      <c r="AY25" s="26"/>
      <c r="AZ25" s="26"/>
      <c r="BA25" s="27"/>
      <c r="BB25" s="22"/>
      <c r="BC25" s="22"/>
      <c r="BD25" s="22"/>
      <c r="BF25" s="18"/>
      <c r="BG25" s="18"/>
      <c r="BH25" s="18"/>
      <c r="BI25" s="18"/>
      <c r="BJ25" s="18"/>
      <c r="BK25" s="18"/>
      <c r="BL25" s="18"/>
      <c r="BM25" s="18"/>
    </row>
    <row r="26" spans="1:65" ht="23.1" customHeight="1" thickBot="1" x14ac:dyDescent="0.2">
      <c r="A26" s="14"/>
      <c r="B26" s="18"/>
      <c r="C26" s="106"/>
      <c r="D26" s="106"/>
      <c r="E26" s="106"/>
      <c r="F26" s="107"/>
      <c r="G26" s="107"/>
      <c r="H26" s="107"/>
      <c r="I26" s="107"/>
      <c r="J26" s="105"/>
      <c r="K26" s="96" t="s">
        <v>41</v>
      </c>
      <c r="L26" s="97"/>
      <c r="M26" s="97"/>
      <c r="N26" s="97"/>
      <c r="O26" s="98"/>
      <c r="P26" s="99">
        <f>P19+P24</f>
        <v>0</v>
      </c>
      <c r="Q26" s="100"/>
      <c r="R26" s="100"/>
      <c r="S26" s="100"/>
      <c r="T26" s="100"/>
      <c r="U26" s="100"/>
      <c r="V26" s="101" t="s">
        <v>23</v>
      </c>
      <c r="W26" s="102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4"/>
      <c r="AR26" s="22"/>
      <c r="AS26" s="22"/>
      <c r="AT26" s="22"/>
      <c r="AV26" s="26"/>
      <c r="AW26" s="26"/>
      <c r="AX26" s="26"/>
      <c r="AY26" s="26"/>
      <c r="AZ26" s="26"/>
      <c r="BA26" s="27"/>
      <c r="BB26" s="22"/>
      <c r="BC26" s="22"/>
      <c r="BD26" s="22"/>
      <c r="BF26" s="18"/>
      <c r="BG26" s="18"/>
      <c r="BH26" s="18"/>
      <c r="BI26" s="18"/>
      <c r="BJ26" s="18"/>
      <c r="BK26" s="18"/>
      <c r="BL26" s="18"/>
      <c r="BM26" s="18"/>
    </row>
    <row r="27" spans="1:65" ht="23.1" customHeight="1" x14ac:dyDescent="0.15">
      <c r="A27" s="14"/>
      <c r="B27" s="18"/>
      <c r="C27" s="18"/>
      <c r="D27" s="18"/>
      <c r="E27" s="18"/>
      <c r="F27" s="31"/>
      <c r="G27" s="31"/>
      <c r="H27" s="31"/>
      <c r="I27" s="31"/>
      <c r="J27" s="32"/>
      <c r="K27" s="33"/>
      <c r="L27" s="33"/>
      <c r="M27" s="33"/>
      <c r="N27" s="33"/>
      <c r="O27" s="22"/>
      <c r="P27" s="34"/>
      <c r="Q27" s="34"/>
      <c r="R27" s="34"/>
      <c r="S27" s="34"/>
      <c r="T27" s="34"/>
      <c r="U27" s="34"/>
      <c r="V27" s="14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R27" s="22"/>
      <c r="AS27" s="22"/>
      <c r="AT27" s="22"/>
      <c r="AV27" s="26"/>
      <c r="AW27" s="26"/>
      <c r="AX27" s="26"/>
      <c r="AY27" s="26"/>
      <c r="AZ27" s="26"/>
      <c r="BA27" s="27"/>
      <c r="BB27" s="22"/>
      <c r="BC27" s="22"/>
      <c r="BD27" s="22"/>
      <c r="BF27" s="18"/>
      <c r="BG27" s="18"/>
      <c r="BH27" s="18"/>
      <c r="BI27" s="18"/>
      <c r="BJ27" s="18"/>
      <c r="BK27" s="18"/>
      <c r="BL27" s="18"/>
      <c r="BM27" s="18"/>
    </row>
    <row r="28" spans="1:65" ht="23.1" customHeight="1" x14ac:dyDescent="0.15">
      <c r="A28" s="14"/>
      <c r="B28" s="18"/>
      <c r="C28" s="35" t="s">
        <v>33</v>
      </c>
      <c r="D28" s="18"/>
      <c r="E28" s="18"/>
      <c r="F28" s="31"/>
      <c r="G28" s="31"/>
      <c r="H28" s="31"/>
      <c r="I28" s="31"/>
      <c r="J28" s="32"/>
      <c r="K28" s="33"/>
      <c r="L28" s="33"/>
      <c r="M28" s="33"/>
      <c r="N28" s="33"/>
      <c r="O28" s="22"/>
      <c r="P28" s="34"/>
      <c r="Q28" s="34"/>
      <c r="R28" s="34"/>
      <c r="S28" s="34"/>
      <c r="T28" s="34"/>
      <c r="U28" s="34"/>
      <c r="V28" s="14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R28" s="22"/>
      <c r="AS28" s="22"/>
      <c r="AT28" s="22"/>
      <c r="AV28" s="26"/>
      <c r="AW28" s="26"/>
      <c r="AX28" s="26"/>
      <c r="AY28" s="26"/>
      <c r="AZ28" s="26"/>
      <c r="BA28" s="27"/>
      <c r="BB28" s="22"/>
      <c r="BC28" s="22"/>
      <c r="BD28" s="22"/>
      <c r="BF28" s="18"/>
      <c r="BG28" s="18"/>
      <c r="BH28" s="18"/>
      <c r="BI28" s="18"/>
      <c r="BJ28" s="18"/>
      <c r="BK28" s="18"/>
      <c r="BL28" s="18"/>
      <c r="BM28" s="18"/>
    </row>
    <row r="29" spans="1:65" ht="23.1" customHeight="1" x14ac:dyDescent="0.15">
      <c r="A29" s="14"/>
      <c r="B29" s="18"/>
      <c r="C29" s="35"/>
      <c r="D29" s="18"/>
      <c r="E29" s="18"/>
      <c r="F29" s="31"/>
      <c r="G29" s="31"/>
      <c r="H29" s="31"/>
      <c r="I29" s="31"/>
      <c r="J29" s="32"/>
      <c r="K29" s="33"/>
      <c r="L29" s="33"/>
      <c r="M29" s="33"/>
      <c r="N29" s="33"/>
      <c r="O29" s="22"/>
      <c r="P29" s="34"/>
      <c r="Q29" s="34"/>
      <c r="R29" s="34"/>
      <c r="S29" s="34"/>
      <c r="T29" s="34"/>
      <c r="U29" s="34"/>
      <c r="V29" s="14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R29" s="22"/>
      <c r="AS29" s="22"/>
      <c r="AT29" s="22"/>
      <c r="AV29" s="26"/>
      <c r="AW29" s="26"/>
      <c r="AX29" s="26"/>
      <c r="AY29" s="26"/>
      <c r="AZ29" s="26"/>
      <c r="BA29" s="27"/>
      <c r="BB29" s="22"/>
      <c r="BC29" s="22"/>
      <c r="BD29" s="22"/>
      <c r="BF29" s="18"/>
      <c r="BG29" s="18"/>
      <c r="BH29" s="18"/>
      <c r="BI29" s="18"/>
      <c r="BJ29" s="18"/>
      <c r="BK29" s="18"/>
      <c r="BL29" s="18"/>
      <c r="BM29" s="18"/>
    </row>
    <row r="30" spans="1:65" ht="15.6" customHeight="1" x14ac:dyDescent="0.15">
      <c r="A30" s="4"/>
      <c r="B30" s="28"/>
      <c r="C30" s="28" t="s">
        <v>29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65" ht="15.6" customHeight="1" x14ac:dyDescent="0.15">
      <c r="A31" s="4"/>
      <c r="B31" s="28"/>
      <c r="C31" s="28"/>
      <c r="D31" s="28"/>
      <c r="E31" s="28"/>
      <c r="F31" s="28"/>
      <c r="G31" s="28" t="s">
        <v>30</v>
      </c>
      <c r="H31" s="28"/>
      <c r="I31" s="28"/>
      <c r="J31" s="28"/>
      <c r="K31" s="28"/>
      <c r="L31" s="28" t="s">
        <v>31</v>
      </c>
      <c r="M31" s="28"/>
      <c r="N31" s="28"/>
      <c r="O31" s="28"/>
      <c r="P31" s="28"/>
      <c r="Q31" s="28"/>
      <c r="R31" s="28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65" ht="15.6" customHeight="1" x14ac:dyDescent="0.15">
      <c r="A32" s="4"/>
      <c r="B32" s="28"/>
      <c r="C32" s="28" t="s">
        <v>32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3:31" ht="24.95" customHeight="1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</sheetData>
  <sheetProtection selectLockedCells="1"/>
  <protectedRanges>
    <protectedRange sqref="BF19:BL19 W19:Y19 S19:U19 BF24:BL29 W24:Y29 S24:U29" name="範囲10"/>
    <protectedRange sqref="K10:K13" name="範囲7_1"/>
    <protectedRange sqref="AD2:AE2 AG2:AH2 AA2:AB2" name="範囲11_3"/>
    <protectedRange sqref="AG4:AI7" name="範囲3_2"/>
    <protectedRange sqref="V4:W7 F17:G18 F22:G23 F20:G20" name="範囲11_2"/>
  </protectedRanges>
  <mergeCells count="51">
    <mergeCell ref="K26:N26"/>
    <mergeCell ref="P26:U26"/>
    <mergeCell ref="W26:AI26"/>
    <mergeCell ref="C19:E19"/>
    <mergeCell ref="F19:I19"/>
    <mergeCell ref="K19:N19"/>
    <mergeCell ref="P19:U19"/>
    <mergeCell ref="W19:AI19"/>
    <mergeCell ref="C21:E21"/>
    <mergeCell ref="F21:J21"/>
    <mergeCell ref="K21:O21"/>
    <mergeCell ref="P21:V21"/>
    <mergeCell ref="W21:AI21"/>
    <mergeCell ref="C23:E23"/>
    <mergeCell ref="F23:I23"/>
    <mergeCell ref="K23:N23"/>
    <mergeCell ref="P23:U23"/>
    <mergeCell ref="W23:AI23"/>
    <mergeCell ref="C22:E22"/>
    <mergeCell ref="F22:I22"/>
    <mergeCell ref="K22:N22"/>
    <mergeCell ref="P22:U22"/>
    <mergeCell ref="W22:AI22"/>
    <mergeCell ref="C24:E24"/>
    <mergeCell ref="F24:I24"/>
    <mergeCell ref="K24:N24"/>
    <mergeCell ref="P24:U24"/>
    <mergeCell ref="W24:AI24"/>
    <mergeCell ref="C17:E17"/>
    <mergeCell ref="F17:I17"/>
    <mergeCell ref="K17:N17"/>
    <mergeCell ref="P17:U17"/>
    <mergeCell ref="W17:AI17"/>
    <mergeCell ref="C18:E18"/>
    <mergeCell ref="F18:I18"/>
    <mergeCell ref="K18:N18"/>
    <mergeCell ref="P18:U18"/>
    <mergeCell ref="W18:AI18"/>
    <mergeCell ref="R6:AI6"/>
    <mergeCell ref="R7:AI7"/>
    <mergeCell ref="C16:E16"/>
    <mergeCell ref="F16:J16"/>
    <mergeCell ref="K16:O16"/>
    <mergeCell ref="P16:V16"/>
    <mergeCell ref="W16:AI16"/>
    <mergeCell ref="R5:AI5"/>
    <mergeCell ref="AA2:AB2"/>
    <mergeCell ref="AD2:AE2"/>
    <mergeCell ref="AG2:AH2"/>
    <mergeCell ref="AA3:AF3"/>
    <mergeCell ref="R4:AI4"/>
  </mergeCells>
  <phoneticPr fontId="4"/>
  <dataValidations count="1">
    <dataValidation imeMode="off" allowBlank="1" showInputMessage="1" showErrorMessage="1" sqref="AG2:AH2 AD2:AE2 Y2:AA2 F22:F23 F17:F18 F20" xr:uid="{572F8B0A-702C-43E9-A645-8573F1C8A665}"/>
  </dataValidations>
  <pageMargins left="0.59055118110236227" right="0.19685039370078741" top="0.37" bottom="0.26" header="0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崇敬会弓道大会申込総括表</vt:lpstr>
      <vt:lpstr>崇敬会弓道大会申込総括表!Print_Area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悦朗 細田</dc:creator>
  <cp:lastModifiedBy>IT事務所 神奈川県弓道連盟</cp:lastModifiedBy>
  <cp:lastPrinted>2024-04-19T07:23:24Z</cp:lastPrinted>
  <dcterms:created xsi:type="dcterms:W3CDTF">2024-04-17T15:53:08Z</dcterms:created>
  <dcterms:modified xsi:type="dcterms:W3CDTF">2024-04-19T07:25:54Z</dcterms:modified>
</cp:coreProperties>
</file>